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1160" windowHeight="12660" activeTab="0"/>
  </bookViews>
  <sheets>
    <sheet name="2023" sheetId="1" r:id="rId1"/>
  </sheets>
  <definedNames>
    <definedName name="_xlnm.Print_Area" localSheetId="0">'2023'!$A$1:$E$29</definedName>
  </definedNames>
  <calcPr fullCalcOnLoad="1"/>
</workbook>
</file>

<file path=xl/sharedStrings.xml><?xml version="1.0" encoding="utf-8"?>
<sst xmlns="http://schemas.openxmlformats.org/spreadsheetml/2006/main" count="49" uniqueCount="44">
  <si>
    <t>000 01 02 00 00 04 0000 710</t>
  </si>
  <si>
    <t>Код бюджетной классификации Российской Федерации</t>
  </si>
  <si>
    <t>Сумма</t>
  </si>
  <si>
    <t>Получение кредитов от кредитных организаций бюджетами городских округов в валюте Российской Федерации</t>
  </si>
  <si>
    <t>000 01 00 00 00 00 0000 000</t>
  </si>
  <si>
    <t>Источники внутреннего финансирования дефицитов бюджетов</t>
  </si>
  <si>
    <t>000 01 02 00 00 00 0000 000</t>
  </si>
  <si>
    <t>Кредиты кредитных организаций в валюте Российской Федерации</t>
  </si>
  <si>
    <t>Получение кредитов от кредитных организаций  в валюте Российской Федерации</t>
  </si>
  <si>
    <t>к решению Собрания</t>
  </si>
  <si>
    <t>депутатов города Снежинска</t>
  </si>
  <si>
    <t>Погашение кредитов, предоставленных кредитными организациями в валюте Российской  Федерации</t>
  </si>
  <si>
    <t>000 01 02 00 00 04 0000 810</t>
  </si>
  <si>
    <t>Погашение бюджетами городских округов кредитов  от кредитных организаций в валюте Российской  Федерации</t>
  </si>
  <si>
    <t>000 01 02 00 00 00 0000 700</t>
  </si>
  <si>
    <t>000 01 02 00 00 00 0000 800</t>
  </si>
  <si>
    <t>Наименование источников финансирования дефицита бюджета</t>
  </si>
  <si>
    <t>руб.</t>
  </si>
  <si>
    <t>Приложение 7</t>
  </si>
  <si>
    <t>Источники внутреннего финансирования дефицита бюджета Снежинского городского округа на 2023 год</t>
  </si>
  <si>
    <t>000 01 03 00 00 00 0000 000</t>
  </si>
  <si>
    <t>Бюджетные кредиты от других бюджетов бюджетной системы Российской Федерации</t>
  </si>
  <si>
    <t>000 01 03 01 00 00 0000 000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</si>
  <si>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</si>
  <si>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000 01 03 01 00 00 0000 700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</si>
  <si>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</si>
  <si>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000 01 03 01 00 04 0000 710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</si>
  <si>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</si>
  <si>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000 01 03 01 00 00 0000 800</t>
  </si>
  <si>
    <t>000 01 03 01 00 04 0000 810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</si>
  <si>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</si>
  <si>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</si>
  <si>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000 01 05 00 00 00 0000 000</t>
  </si>
  <si>
    <t>Изменение  остатков средств на счетах по учету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</si>
  <si>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</si>
  <si>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</si>
  <si>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</si>
  <si>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</si>
  <si>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</si>
  <si>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</si>
  <si>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000 01 05 02 01 04 0000 610</t>
  </si>
  <si>
    <t>Уменьшение прочих остатков денежных средств бюджетов городских округов</t>
  </si>
  <si>
    <t xml:space="preserve"> от 22.12.2022 г. № 120                                </t>
  </si>
  <si>
    <t>от 16.02.2023 № 10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</si>
</sst>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0"/>
    <numFmt numFmtId="180" formatCode="#,##0.0"/>
    <numFmt numFmtId="181" formatCode="#,##0.000"/>
    <numFmt numFmtId="182" formatCode="0.0%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2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1" fillId="3" borderId="1" applyNumberFormat="0" applyAlignment="0" applyProtection="0"/>
    <xf numFmtId="0" fontId="12" fillId="9" borderId="2" applyNumberFormat="0" applyAlignment="0" applyProtection="0"/>
    <xf numFmtId="0" fontId="13" fillId="9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4" borderId="7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5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7" borderId="0" applyNumberFormat="0" applyBorder="0" applyAlignment="0" applyProtection="0"/>
  </cellStyleXfs>
  <cellXfs count="25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8" fillId="9" borderId="10" xfId="0" applyFont="1" applyFill="1" applyBorder="1" applyAlignment="1">
      <alignment horizontal="center" vertical="center"/>
    </xf>
    <xf numFmtId="0" fontId="8" fillId="9" borderId="10" xfId="0" applyFont="1" applyFill="1" applyBorder="1" applyAlignment="1">
      <alignment horizontal="left" vertical="center" wrapText="1"/>
    </xf>
    <xf numFmtId="4" fontId="8" fillId="9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8" fillId="9" borderId="10" xfId="0" applyFont="1" applyFill="1" applyBorder="1" applyAlignment="1">
      <alignment vertical="center" wrapText="1"/>
    </xf>
    <xf numFmtId="4" fontId="8" fillId="9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tabSelected="1" view="pageBreakPreview" zoomScale="75" zoomScaleSheetLayoutView="75" zoomScalePageLayoutView="0" workbookViewId="0" topLeftCell="A1">
      <selection activeCell="D4" sqref="D4"/>
    </sheetView>
  </sheetViews>
  <sheetFormatPr defaultColWidth="37.00390625" defaultRowHeight="12.75"/>
  <cols>
    <col min="1" max="1" width="35.125" style="3" customWidth="1"/>
    <col min="2" max="2" width="56.125" style="3" customWidth="1"/>
    <col min="3" max="3" width="37.375" style="3" hidden="1" customWidth="1"/>
    <col min="4" max="4" width="38.375" style="3" bestFit="1" customWidth="1"/>
    <col min="5" max="5" width="3.125" style="3" customWidth="1"/>
    <col min="6" max="16384" width="37.00390625" style="3" customWidth="1"/>
  </cols>
  <sheetData>
    <row r="1" spans="1:4" ht="18.75">
      <c r="A1" s="1"/>
      <c r="B1" s="2"/>
      <c r="C1" s="2" t="s">
        <v>18</v>
      </c>
      <c r="D1" s="2" t="s">
        <v>18</v>
      </c>
    </row>
    <row r="2" spans="2:4" ht="18.75">
      <c r="B2" s="2"/>
      <c r="C2" s="2" t="s">
        <v>9</v>
      </c>
      <c r="D2" s="2" t="s">
        <v>9</v>
      </c>
    </row>
    <row r="3" spans="2:4" ht="18.75">
      <c r="B3" s="2"/>
      <c r="C3" s="2" t="s">
        <v>10</v>
      </c>
      <c r="D3" s="2" t="s">
        <v>10</v>
      </c>
    </row>
    <row r="4" spans="2:4" ht="18.75">
      <c r="B4" s="18"/>
      <c r="C4" s="18" t="s">
        <v>42</v>
      </c>
      <c r="D4" s="18" t="s">
        <v>43</v>
      </c>
    </row>
    <row r="5" spans="2:4" ht="18.75">
      <c r="B5" s="4"/>
      <c r="C5" s="4"/>
      <c r="D5" s="4"/>
    </row>
    <row r="6" spans="2:4" ht="18.75">
      <c r="B6" s="4"/>
      <c r="C6" s="4"/>
      <c r="D6" s="4"/>
    </row>
    <row r="7" spans="2:4" ht="18.75">
      <c r="B7" s="5"/>
      <c r="C7" s="5"/>
      <c r="D7" s="5"/>
    </row>
    <row r="8" spans="1:3" ht="47.25" customHeight="1">
      <c r="A8" s="22" t="s">
        <v>19</v>
      </c>
      <c r="B8" s="22"/>
      <c r="C8" s="22"/>
    </row>
    <row r="9" spans="2:4" ht="18.75">
      <c r="B9" s="6"/>
      <c r="C9" s="7" t="s">
        <v>17</v>
      </c>
      <c r="D9" s="7" t="s">
        <v>17</v>
      </c>
    </row>
    <row r="10" spans="1:4" ht="18.75" customHeight="1">
      <c r="A10" s="23" t="s">
        <v>1</v>
      </c>
      <c r="B10" s="24" t="s">
        <v>16</v>
      </c>
      <c r="C10" s="24" t="s">
        <v>2</v>
      </c>
      <c r="D10" s="24" t="s">
        <v>2</v>
      </c>
    </row>
    <row r="11" spans="1:4" ht="36" customHeight="1">
      <c r="A11" s="23"/>
      <c r="B11" s="24"/>
      <c r="C11" s="24"/>
      <c r="D11" s="24"/>
    </row>
    <row r="12" spans="1:4" ht="37.5">
      <c r="A12" s="8" t="s">
        <v>4</v>
      </c>
      <c r="B12" s="9" t="s">
        <v>5</v>
      </c>
      <c r="C12" s="10">
        <f>SUM(C13+C18+C24)</f>
        <v>69173160</v>
      </c>
      <c r="D12" s="10">
        <f>D13+D18+D24</f>
        <v>255959226.78</v>
      </c>
    </row>
    <row r="13" spans="1:4" ht="37.5">
      <c r="A13" s="11" t="s">
        <v>6</v>
      </c>
      <c r="B13" s="12" t="s">
        <v>7</v>
      </c>
      <c r="C13" s="13">
        <f>C14+C16</f>
        <v>0</v>
      </c>
      <c r="D13" s="13">
        <f>D14+D16</f>
        <v>0</v>
      </c>
    </row>
    <row r="14" spans="1:4" ht="36" customHeight="1">
      <c r="A14" s="8" t="s">
        <v>14</v>
      </c>
      <c r="B14" s="14" t="s">
        <v>8</v>
      </c>
      <c r="C14" s="15">
        <v>30000000</v>
      </c>
      <c r="D14" s="15">
        <f>SUM(D15)</f>
        <v>20000000</v>
      </c>
    </row>
    <row r="15" spans="1:4" ht="56.25">
      <c r="A15" s="8" t="s">
        <v>0</v>
      </c>
      <c r="B15" s="14" t="s">
        <v>3</v>
      </c>
      <c r="C15" s="16">
        <v>30000000</v>
      </c>
      <c r="D15" s="16">
        <v>20000000</v>
      </c>
    </row>
    <row r="16" spans="1:4" ht="56.25">
      <c r="A16" s="8" t="s">
        <v>15</v>
      </c>
      <c r="B16" s="19" t="s">
        <v>11</v>
      </c>
      <c r="C16" s="16">
        <v>-30000000</v>
      </c>
      <c r="D16" s="16">
        <f>SUM(D17)</f>
        <v>-20000000</v>
      </c>
    </row>
    <row r="17" spans="1:4" ht="56.25">
      <c r="A17" s="8" t="s">
        <v>12</v>
      </c>
      <c r="B17" s="19" t="s">
        <v>13</v>
      </c>
      <c r="C17" s="17">
        <v>-30000000</v>
      </c>
      <c r="D17" s="17">
        <v>-20000000</v>
      </c>
    </row>
    <row r="18" spans="1:4" ht="37.5">
      <c r="A18" s="11" t="s">
        <v>20</v>
      </c>
      <c r="B18" s="12" t="s">
        <v>21</v>
      </c>
      <c r="C18" s="13">
        <f>C20+C22</f>
        <v>0</v>
      </c>
      <c r="D18" s="13">
        <f>SUM(D19)</f>
        <v>0</v>
      </c>
    </row>
    <row r="19" spans="1:4" ht="59.25" customHeight="1">
      <c r="A19" s="11" t="s">
        <v>22</v>
      </c>
      <c r="B19" s="12" t="s">
        <v>23</v>
      </c>
      <c r="C19" s="13">
        <f>C21+C23</f>
        <v>0</v>
      </c>
      <c r="D19" s="21">
        <f>D23</f>
        <v>0</v>
      </c>
    </row>
    <row r="20" spans="1:4" ht="56.25">
      <c r="A20" s="8" t="s">
        <v>24</v>
      </c>
      <c r="B20" s="14" t="s">
        <v>25</v>
      </c>
      <c r="C20" s="15">
        <v>0</v>
      </c>
      <c r="D20" s="15">
        <v>0</v>
      </c>
    </row>
    <row r="21" spans="1:4" ht="75">
      <c r="A21" s="8" t="s">
        <v>26</v>
      </c>
      <c r="B21" s="14" t="s">
        <v>27</v>
      </c>
      <c r="C21" s="16">
        <v>0</v>
      </c>
      <c r="D21" s="16">
        <v>0</v>
      </c>
    </row>
    <row r="22" spans="1:4" ht="75">
      <c r="A22" s="8" t="s">
        <v>28</v>
      </c>
      <c r="B22" s="19" t="s">
        <v>30</v>
      </c>
      <c r="C22" s="16">
        <v>0</v>
      </c>
      <c r="D22" s="16">
        <v>0</v>
      </c>
    </row>
    <row r="23" spans="1:4" ht="75">
      <c r="A23" s="8" t="s">
        <v>29</v>
      </c>
      <c r="B23" s="19" t="s">
        <v>31</v>
      </c>
      <c r="C23" s="17">
        <v>0</v>
      </c>
      <c r="D23" s="17">
        <v>0</v>
      </c>
    </row>
    <row r="24" spans="1:4" ht="37.5">
      <c r="A24" s="11" t="s">
        <v>32</v>
      </c>
      <c r="B24" s="20" t="s">
        <v>33</v>
      </c>
      <c r="C24" s="21">
        <f>C28</f>
        <v>69173160</v>
      </c>
      <c r="D24" s="21">
        <f>D25</f>
        <v>255959226.78</v>
      </c>
    </row>
    <row r="25" spans="1:4" ht="39.75" customHeight="1">
      <c r="A25" s="8" t="s">
        <v>34</v>
      </c>
      <c r="B25" s="14" t="s">
        <v>35</v>
      </c>
      <c r="C25" s="17">
        <f>C28</f>
        <v>69173160</v>
      </c>
      <c r="D25" s="17">
        <f>D28</f>
        <v>255959226.78</v>
      </c>
    </row>
    <row r="26" spans="1:4" ht="37.5">
      <c r="A26" s="8" t="s">
        <v>36</v>
      </c>
      <c r="B26" s="14" t="s">
        <v>37</v>
      </c>
      <c r="C26" s="17">
        <f>C28</f>
        <v>69173160</v>
      </c>
      <c r="D26" s="17">
        <f>SUM(D28)</f>
        <v>255959226.78</v>
      </c>
    </row>
    <row r="27" spans="1:4" ht="37.5">
      <c r="A27" s="8" t="s">
        <v>38</v>
      </c>
      <c r="B27" s="14" t="s">
        <v>39</v>
      </c>
      <c r="C27" s="17">
        <f>C28</f>
        <v>69173160</v>
      </c>
      <c r="D27" s="17">
        <f>SUM(D28)</f>
        <v>255959226.78</v>
      </c>
    </row>
    <row r="28" spans="1:4" ht="37.5">
      <c r="A28" s="8" t="s">
        <v>40</v>
      </c>
      <c r="B28" s="14" t="s">
        <v>41</v>
      </c>
      <c r="C28" s="17">
        <v>69173160</v>
      </c>
      <c r="D28" s="17">
        <v>255959226.78</v>
      </c>
    </row>
  </sheetData>
  <sheetProtection/>
  <mergeCells count="5">
    <mergeCell ref="D10:D11"/>
    <mergeCell ref="A8:C8"/>
    <mergeCell ref="A10:A11"/>
    <mergeCell ref="B10:B11"/>
    <mergeCell ref="C10:C11"/>
  </mergeCells>
  <printOptions/>
  <pageMargins left="0.8267716535433072" right="0.1968503937007874" top="0.984251968503937" bottom="0.984251968503937" header="0.5118110236220472" footer="0.5118110236220472"/>
  <pageSetup fitToHeight="1" fitToWidth="1" horizontalDpi="600" verticalDpi="600" orientation="portrait" paperSize="9" scale="6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fr_mjd</dc:creator>
  <cp:keywords/>
  <dc:description/>
  <cp:lastModifiedBy>kanischeva</cp:lastModifiedBy>
  <cp:lastPrinted>2022-12-09T09:38:58Z</cp:lastPrinted>
  <dcterms:created xsi:type="dcterms:W3CDTF">2007-04-05T07:39:38Z</dcterms:created>
  <dcterms:modified xsi:type="dcterms:W3CDTF">2023-02-21T10:41:59Z</dcterms:modified>
  <cp:category/>
  <cp:version/>
  <cp:contentType/>
  <cp:contentStatus/>
</cp:coreProperties>
</file>