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1" sheetId="1" r:id="rId1"/>
  </sheets>
  <definedNames>
    <definedName name="_xlnm.Print_Titles" localSheetId="0">'2021'!$7:$9</definedName>
    <definedName name="_xlnm.Print_Area" localSheetId="0">'2021'!$A$1:$C$79</definedName>
  </definedNames>
  <calcPr fullCalcOnLoad="1"/>
</workbook>
</file>

<file path=xl/sharedStrings.xml><?xml version="1.0" encoding="utf-8"?>
<sst xmlns="http://schemas.openxmlformats.org/spreadsheetml/2006/main" count="105" uniqueCount="105">
  <si>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</si>
  <si>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</si>
  <si>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</si>
  <si>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</si>
  <si>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</si>
  <si>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</si>
  <si>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</si>
  <si>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</si>
  <si>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</si>
  <si>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</si>
  <si>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</si>
  <si>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</si>
  <si>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</si>
  <si>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</si>
  <si>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</si>
  <si>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</si>
  <si>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</si>
  <si>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</si>
  <si>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</si>
  <si>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</si>
  <si>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</si>
  <si>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</si>
  <si>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</si>
  <si>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</si>
  <si>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</si>
  <si>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</si>
  <si>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</si>
  <si>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</si>
  <si>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</si>
  <si>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</si>
  <si>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</si>
  <si>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</si>
  <si>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</si>
  <si>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</si>
  <si>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</si>
  <si>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</si>
  <si>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</si>
  <si>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</si>
  <si>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</si>
  <si>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</si>
  <si>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</si>
  <si>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</si>
  <si>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</si>
  <si>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</si>
  <si>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</si>
  <si>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</si>
  <si>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</si>
  <si>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</si>
  <si>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</si>
  <si>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</si>
  <si>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</si>
  <si>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</si>
  <si>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</si>
  <si>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</si>
  <si>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</si>
  <si>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</si>
  <si>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</si>
  <si>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</si>
  <si>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</si>
  <si>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</si>
  <si>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</si>
  <si>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</si>
  <si>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</si>
  <si>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</si>
  <si>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</si>
  <si>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</si>
  <si>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</si>
  <si>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</si>
  <si>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</si>
  <si>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</si>
  <si>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</si>
  <si>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мероприятия по проведению строительно-монтажных и проектно-изыскательских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</si>
  <si>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создание и модернизацию муниципальных учреждений культурно - досугового типа в сельской местности, включая обеспечение объектов инфраструктуры (в том числе строительство, реконструкция, капитальный ремонт зданий)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</si>
  <si>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
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</si>
  <si>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</si>
  <si>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</si>
  <si>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</si>
  <si>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</si>
  <si>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</si>
  <si>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</si>
  <si>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</si>
  <si>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 - 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</t>
  </si>
  <si>
    <t>Субсидии бюджетам городских округов на проведение комплексных кадастровых работ</t>
  </si>
  <si>
    <t>000 2 02 25511 04 0000 150</t>
  </si>
  <si>
    <t xml:space="preserve"> - на софинансирование расходных 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</si>
  <si>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</si>
  <si>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</si>
  <si>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</si>
  <si>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</si>
  <si>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</si>
  <si>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</si>
  <si>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</si>
  <si>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</si>
  <si>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</si>
  <si>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</si>
  <si>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Объем  межбюджетных  трансфертов, получаемых из других бюджетов бюджетной системы Российской Федерации на 2021 год</t>
  </si>
  <si>
    <t>Приложение № 5</t>
  </si>
  <si>
    <t>к решению Собрания</t>
  </si>
  <si>
    <t>депутатов города Снежинска</t>
  </si>
  <si>
    <t xml:space="preserve"> от                  №                                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</si>
  <si>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</si>
  <si>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</si>
  <si>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000 2 02 25555 04 0000 150</t>
  </si>
  <si>
    <t xml:space="preserve">                                         (руб.)</t>
  </si>
  <si>
    <t>Сумма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</si>
</sst>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11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customWidth="1"/>
    <col min="4" max="16384" width="8.875" style="1" customWidth="1"/>
  </cols>
  <sheetData>
    <row r="1" s="2" customFormat="1" ht="12.75">
      <c r="C1" s="2" t="s">
        <v>96</v>
      </c>
    </row>
    <row r="2" s="2" customFormat="1" ht="12.75">
      <c r="C2" s="2" t="s">
        <v>97</v>
      </c>
    </row>
    <row r="3" s="2" customFormat="1" ht="12.75">
      <c r="C3" s="2" t="s">
        <v>98</v>
      </c>
    </row>
    <row r="4" s="2" customFormat="1" ht="12.75">
      <c r="C4" s="2" t="s">
        <v>99</v>
      </c>
    </row>
    <row r="5" spans="1:3" s="2" customFormat="1" ht="36.75" customHeight="1">
      <c r="A5" s="25" t="s">
        <v>95</v>
      </c>
      <c r="B5" s="25"/>
      <c r="C5" s="25"/>
    </row>
    <row r="6" spans="1:3" s="2" customFormat="1" ht="12.75">
      <c r="A6" s="3"/>
      <c r="B6" s="4"/>
      <c r="C6" s="2" t="s">
        <v>103</v>
      </c>
    </row>
    <row r="7" spans="1:3" ht="25.5" customHeight="1">
      <c r="A7" s="24" t="s">
        <v>2</v>
      </c>
      <c r="B7" s="26" t="s">
        <v>4</v>
      </c>
      <c r="C7" s="24" t="s">
        <v>104</v>
      </c>
    </row>
    <row r="8" spans="1:3" ht="54" customHeight="1">
      <c r="A8" s="24"/>
      <c r="B8" s="26"/>
      <c r="C8" s="24"/>
    </row>
    <row r="9" spans="1:3" ht="15.75" customHeight="1">
      <c r="A9" s="5">
        <v>1</v>
      </c>
      <c r="B9" s="5">
        <v>2</v>
      </c>
      <c r="C9" s="5">
        <v>3</v>
      </c>
    </row>
    <row r="10" spans="1:3" ht="12.75">
      <c r="A10" s="6" t="s">
        <v>8</v>
      </c>
      <c r="B10" s="7" t="s">
        <v>9</v>
      </c>
      <c r="C10" s="8">
        <f>C11+C17+C40</f>
        <v>1952913400</v>
      </c>
    </row>
    <row r="11" spans="1:3" ht="25.5">
      <c r="A11" s="9" t="s">
        <v>39</v>
      </c>
      <c r="B11" s="10" t="s">
        <v>3</v>
      </c>
      <c r="C11" s="8">
        <f>C12+C15+C16</f>
        <v>753257600</v>
      </c>
    </row>
    <row r="12" spans="1:3" ht="24.75" customHeight="1">
      <c r="A12" s="9" t="s">
        <v>40</v>
      </c>
      <c r="B12" s="11" t="s">
        <v>46</v>
      </c>
      <c r="C12" s="12">
        <f>C13+C14</f>
        <v>48327000</v>
      </c>
    </row>
    <row r="13" spans="1:3" ht="12.75">
      <c r="A13" s="9"/>
      <c r="B13" s="13" t="s">
        <v>11</v>
      </c>
      <c r="C13" s="12">
        <v>48327000</v>
      </c>
    </row>
    <row r="14" spans="1:3" ht="12.75">
      <c r="A14" s="9"/>
      <c r="B14" s="13" t="s">
        <v>12</v>
      </c>
      <c r="C14" s="12">
        <v>0</v>
      </c>
    </row>
    <row r="15" spans="1:3" ht="38.25">
      <c r="A15" s="9" t="s">
        <v>69</v>
      </c>
      <c r="B15" s="13" t="s">
        <v>70</v>
      </c>
      <c r="C15" s="12">
        <v>176282600</v>
      </c>
    </row>
    <row r="16" spans="1:3" ht="38.25">
      <c r="A16" s="9" t="s">
        <v>41</v>
      </c>
      <c r="B16" s="13" t="s">
        <v>14</v>
      </c>
      <c r="C16" s="12">
        <v>528648000</v>
      </c>
    </row>
    <row r="17" spans="1:3" ht="25.5">
      <c r="A17" s="6" t="s">
        <v>42</v>
      </c>
      <c r="B17" s="14" t="s">
        <v>19</v>
      </c>
      <c r="C17" s="8">
        <f>C18+C19+C21+C22+C20</f>
        <v>157042300</v>
      </c>
    </row>
    <row r="18" spans="1:3" ht="38.25">
      <c r="A18" s="9" t="s">
        <v>77</v>
      </c>
      <c r="B18" s="15" t="s">
        <v>78</v>
      </c>
      <c r="C18" s="12">
        <v>6078700</v>
      </c>
    </row>
    <row r="19" spans="1:3" ht="25.5">
      <c r="A19" s="9" t="s">
        <v>83</v>
      </c>
      <c r="B19" s="15" t="s">
        <v>82</v>
      </c>
      <c r="C19" s="12">
        <v>1566900</v>
      </c>
    </row>
    <row r="20" spans="1:3" ht="51">
      <c r="A20" s="9" t="s">
        <v>75</v>
      </c>
      <c r="B20" s="13" t="s">
        <v>76</v>
      </c>
      <c r="C20" s="12">
        <v>4917500</v>
      </c>
    </row>
    <row r="21" spans="1:3" ht="33.75" customHeight="1">
      <c r="A21" s="9" t="s">
        <v>102</v>
      </c>
      <c r="B21" s="13" t="s">
        <v>65</v>
      </c>
      <c r="C21" s="12">
        <v>52284100</v>
      </c>
    </row>
    <row r="22" spans="1:3" ht="15" customHeight="1">
      <c r="A22" s="9" t="s">
        <v>43</v>
      </c>
      <c r="B22" s="11" t="s">
        <v>7</v>
      </c>
      <c r="C22" s="12">
        <f>SUM(C23:C39)</f>
        <v>92195100</v>
      </c>
    </row>
    <row r="23" spans="1:3" ht="25.5">
      <c r="A23" s="9"/>
      <c r="B23" s="15" t="s">
        <v>48</v>
      </c>
      <c r="C23" s="12">
        <v>12153000</v>
      </c>
    </row>
    <row r="24" spans="1:3" ht="45" customHeight="1">
      <c r="A24" s="9"/>
      <c r="B24" s="16" t="s">
        <v>81</v>
      </c>
      <c r="C24" s="12">
        <v>9914500</v>
      </c>
    </row>
    <row r="25" spans="1:3" ht="45" customHeight="1">
      <c r="A25" s="9"/>
      <c r="B25" s="16" t="s">
        <v>80</v>
      </c>
      <c r="C25" s="12">
        <v>528400</v>
      </c>
    </row>
    <row r="26" spans="1:3" ht="44.25" customHeight="1">
      <c r="A26" s="9"/>
      <c r="B26" s="16" t="s">
        <v>67</v>
      </c>
      <c r="C26" s="12">
        <v>352600</v>
      </c>
    </row>
    <row r="27" spans="1:3" ht="38.25">
      <c r="A27" s="9"/>
      <c r="B27" s="17" t="s">
        <v>49</v>
      </c>
      <c r="C27" s="12">
        <v>176100</v>
      </c>
    </row>
    <row r="28" spans="1:3" ht="12.75">
      <c r="A28" s="9"/>
      <c r="B28" s="16" t="s">
        <v>24</v>
      </c>
      <c r="C28" s="12">
        <v>244000</v>
      </c>
    </row>
    <row r="29" spans="1:3" ht="76.5">
      <c r="A29" s="9"/>
      <c r="B29" s="16" t="s">
        <v>79</v>
      </c>
      <c r="C29" s="12">
        <v>793400</v>
      </c>
    </row>
    <row r="30" spans="1:3" ht="44.25" customHeight="1">
      <c r="A30" s="9"/>
      <c r="B30" s="16" t="s">
        <v>25</v>
      </c>
      <c r="C30" s="12">
        <v>97700</v>
      </c>
    </row>
    <row r="31" spans="1:3" ht="20.25" customHeight="1">
      <c r="A31" s="9"/>
      <c r="B31" s="18" t="s">
        <v>66</v>
      </c>
      <c r="C31" s="12">
        <v>8801700</v>
      </c>
    </row>
    <row r="32" spans="1:3" ht="31.5" customHeight="1">
      <c r="A32" s="9"/>
      <c r="B32" s="18" t="s">
        <v>50</v>
      </c>
      <c r="C32" s="12">
        <v>31035600</v>
      </c>
    </row>
    <row r="33" spans="1:3" ht="38.25">
      <c r="A33" s="9"/>
      <c r="B33" s="16" t="s">
        <v>47</v>
      </c>
      <c r="C33" s="12">
        <v>3172400</v>
      </c>
    </row>
    <row r="34" spans="1:3" ht="38.25">
      <c r="A34" s="9"/>
      <c r="B34" s="16" t="s">
        <v>44</v>
      </c>
      <c r="C34" s="12">
        <v>93900</v>
      </c>
    </row>
    <row r="35" spans="1:3" ht="63.75">
      <c r="A35" s="9"/>
      <c r="B35" s="16" t="s">
        <v>71</v>
      </c>
      <c r="C35" s="12">
        <v>11538600</v>
      </c>
    </row>
    <row r="36" spans="1:3" ht="51">
      <c r="A36" s="9"/>
      <c r="B36" s="16" t="s">
        <v>72</v>
      </c>
      <c r="C36" s="12">
        <v>1140000</v>
      </c>
    </row>
    <row r="37" spans="1:3" ht="51">
      <c r="A37" s="9"/>
      <c r="B37" s="16" t="s">
        <v>73</v>
      </c>
      <c r="C37" s="12">
        <v>353500</v>
      </c>
    </row>
    <row r="38" spans="1:3" ht="51">
      <c r="A38" s="9"/>
      <c r="B38" s="16" t="s">
        <v>74</v>
      </c>
      <c r="C38" s="12">
        <v>527300</v>
      </c>
    </row>
    <row r="39" spans="1:3" ht="102">
      <c r="A39" s="9"/>
      <c r="B39" s="16" t="s">
        <v>84</v>
      </c>
      <c r="C39" s="12">
        <v>11272400</v>
      </c>
    </row>
    <row r="40" spans="1:3" s="2" customFormat="1" ht="25.5">
      <c r="A40" s="6" t="s">
        <v>35</v>
      </c>
      <c r="B40" s="10" t="s">
        <v>5</v>
      </c>
      <c r="C40" s="8">
        <f>C41+C42+C43+C69+C70+C71+C72+C73+C74+C75+C76+C78+C79+C77</f>
        <v>1042613500</v>
      </c>
    </row>
    <row r="41" spans="1:3" s="2" customFormat="1" ht="38.25">
      <c r="A41" s="9" t="s">
        <v>36</v>
      </c>
      <c r="B41" s="11" t="s">
        <v>87</v>
      </c>
      <c r="C41" s="12">
        <v>1287900</v>
      </c>
    </row>
    <row r="42" spans="1:3" s="2" customFormat="1" ht="38.25">
      <c r="A42" s="9" t="s">
        <v>37</v>
      </c>
      <c r="B42" s="11" t="s">
        <v>89</v>
      </c>
      <c r="C42" s="12">
        <v>6759100</v>
      </c>
    </row>
    <row r="43" spans="1:3" s="2" customFormat="1" ht="38.25">
      <c r="A43" s="9" t="s">
        <v>38</v>
      </c>
      <c r="B43" s="11" t="s">
        <v>53</v>
      </c>
      <c r="C43" s="12">
        <f>SUM(C44:C68)</f>
        <v>913142300</v>
      </c>
    </row>
    <row r="44" spans="1:3" s="2" customFormat="1" ht="38.25">
      <c r="A44" s="9"/>
      <c r="B44" s="13" t="s">
        <v>88</v>
      </c>
      <c r="C44" s="12">
        <v>500</v>
      </c>
    </row>
    <row r="45" spans="1:3" s="2" customFormat="1" ht="38.25">
      <c r="A45" s="9"/>
      <c r="B45" s="13" t="s">
        <v>51</v>
      </c>
      <c r="C45" s="12">
        <v>21200</v>
      </c>
    </row>
    <row r="46" spans="1:3" s="2" customFormat="1" ht="37.5" customHeight="1">
      <c r="A46" s="9"/>
      <c r="B46" s="13" t="s">
        <v>52</v>
      </c>
      <c r="C46" s="12">
        <v>166200</v>
      </c>
    </row>
    <row r="47" spans="1:3" s="2" customFormat="1" ht="38.25">
      <c r="A47" s="9"/>
      <c r="B47" s="15" t="s">
        <v>54</v>
      </c>
      <c r="C47" s="12">
        <v>18893300</v>
      </c>
    </row>
    <row r="48" spans="1:3" s="2" customFormat="1" ht="25.5">
      <c r="A48" s="9"/>
      <c r="B48" s="19" t="s">
        <v>64</v>
      </c>
      <c r="C48" s="12">
        <v>175222500</v>
      </c>
    </row>
    <row r="49" spans="1:3" s="2" customFormat="1" ht="12.75">
      <c r="A49" s="9"/>
      <c r="B49" s="19" t="s">
        <v>26</v>
      </c>
      <c r="C49" s="12">
        <v>5921100</v>
      </c>
    </row>
    <row r="50" spans="1:3" s="2" customFormat="1" ht="25.5">
      <c r="A50" s="9"/>
      <c r="B50" s="15" t="s">
        <v>21</v>
      </c>
      <c r="C50" s="12">
        <v>12469000</v>
      </c>
    </row>
    <row r="51" spans="1:3" s="2" customFormat="1" ht="25.5">
      <c r="A51" s="9"/>
      <c r="B51" s="15" t="s">
        <v>1</v>
      </c>
      <c r="C51" s="12">
        <v>663300</v>
      </c>
    </row>
    <row r="52" spans="1:3" s="2" customFormat="1" ht="38.25">
      <c r="A52" s="9"/>
      <c r="B52" s="13" t="s">
        <v>15</v>
      </c>
      <c r="C52" s="12">
        <v>55500</v>
      </c>
    </row>
    <row r="53" spans="1:3" s="2" customFormat="1" ht="25.5">
      <c r="A53" s="9"/>
      <c r="B53" s="13" t="s">
        <v>16</v>
      </c>
      <c r="C53" s="12">
        <v>1034300</v>
      </c>
    </row>
    <row r="54" spans="1:3" s="2" customFormat="1" ht="76.5">
      <c r="A54" s="9"/>
      <c r="B54" s="20" t="s">
        <v>92</v>
      </c>
      <c r="C54" s="12">
        <v>49781000</v>
      </c>
    </row>
    <row r="55" spans="1:3" s="2" customFormat="1" ht="25.5">
      <c r="A55" s="9"/>
      <c r="B55" s="13" t="s">
        <v>6</v>
      </c>
      <c r="C55" s="12">
        <v>3348600</v>
      </c>
    </row>
    <row r="56" spans="1:3" s="2" customFormat="1" ht="51">
      <c r="A56" s="9"/>
      <c r="B56" s="13" t="s">
        <v>55</v>
      </c>
      <c r="C56" s="12">
        <v>6756700</v>
      </c>
    </row>
    <row r="57" spans="1:3" s="2" customFormat="1" ht="81" customHeight="1">
      <c r="A57" s="9"/>
      <c r="B57" s="20" t="s">
        <v>93</v>
      </c>
      <c r="C57" s="12">
        <v>273787300</v>
      </c>
    </row>
    <row r="58" spans="1:3" s="2" customFormat="1" ht="38.25">
      <c r="A58" s="9"/>
      <c r="B58" s="21" t="s">
        <v>10</v>
      </c>
      <c r="C58" s="12">
        <v>165300</v>
      </c>
    </row>
    <row r="59" spans="1:3" s="2" customFormat="1" ht="38.25">
      <c r="A59" s="9"/>
      <c r="B59" s="13" t="s">
        <v>56</v>
      </c>
      <c r="C59" s="12">
        <v>6521900</v>
      </c>
    </row>
    <row r="60" spans="1:3" s="2" customFormat="1" ht="25.5">
      <c r="A60" s="9"/>
      <c r="B60" s="13" t="s">
        <v>0</v>
      </c>
      <c r="C60" s="12">
        <v>252900</v>
      </c>
    </row>
    <row r="61" spans="1:3" s="2" customFormat="1" ht="231" customHeight="1">
      <c r="A61" s="9"/>
      <c r="B61" s="20" t="s">
        <v>57</v>
      </c>
      <c r="C61" s="12">
        <v>139000</v>
      </c>
    </row>
    <row r="62" spans="1:3" s="2" customFormat="1" ht="25.5">
      <c r="A62" s="9"/>
      <c r="B62" s="13" t="s">
        <v>13</v>
      </c>
      <c r="C62" s="12">
        <v>2297500</v>
      </c>
    </row>
    <row r="63" spans="1:3" s="2" customFormat="1" ht="25.5">
      <c r="A63" s="9"/>
      <c r="B63" s="13" t="s">
        <v>18</v>
      </c>
      <c r="C63" s="12">
        <v>515300</v>
      </c>
    </row>
    <row r="64" spans="1:3" s="2" customFormat="1" ht="56.25" customHeight="1">
      <c r="A64" s="9"/>
      <c r="B64" s="13" t="s">
        <v>94</v>
      </c>
      <c r="C64" s="12">
        <v>557200</v>
      </c>
    </row>
    <row r="65" spans="1:3" s="2" customFormat="1" ht="38.25">
      <c r="A65" s="9"/>
      <c r="B65" s="18" t="s">
        <v>17</v>
      </c>
      <c r="C65" s="12">
        <v>350797100</v>
      </c>
    </row>
    <row r="66" spans="1:3" s="2" customFormat="1" ht="63.75">
      <c r="A66" s="9"/>
      <c r="B66" s="17" t="s">
        <v>58</v>
      </c>
      <c r="C66" s="12">
        <v>293400</v>
      </c>
    </row>
    <row r="67" spans="1:3" s="2" customFormat="1" ht="51" customHeight="1">
      <c r="A67" s="9"/>
      <c r="B67" s="18" t="s">
        <v>59</v>
      </c>
      <c r="C67" s="12">
        <v>62600</v>
      </c>
    </row>
    <row r="68" spans="1:3" s="2" customFormat="1" ht="63.75">
      <c r="A68" s="9"/>
      <c r="B68" s="16" t="s">
        <v>22</v>
      </c>
      <c r="C68" s="12">
        <v>3419600</v>
      </c>
    </row>
    <row r="69" spans="1:3" s="2" customFormat="1" ht="38.25">
      <c r="A69" s="9" t="s">
        <v>27</v>
      </c>
      <c r="B69" s="15" t="s">
        <v>90</v>
      </c>
      <c r="C69" s="12">
        <v>16183900</v>
      </c>
    </row>
    <row r="70" spans="1:3" s="2" customFormat="1" ht="63.75">
      <c r="A70" s="9" t="s">
        <v>28</v>
      </c>
      <c r="B70" s="15" t="s">
        <v>60</v>
      </c>
      <c r="C70" s="12">
        <v>17356100</v>
      </c>
    </row>
    <row r="71" spans="1:3" s="2" customFormat="1" ht="51">
      <c r="A71" s="9" t="s">
        <v>29</v>
      </c>
      <c r="B71" s="15" t="s">
        <v>23</v>
      </c>
      <c r="C71" s="12">
        <v>2096700</v>
      </c>
    </row>
    <row r="72" spans="1:3" s="2" customFormat="1" ht="51">
      <c r="A72" s="9" t="s">
        <v>30</v>
      </c>
      <c r="B72" s="22" t="s">
        <v>20</v>
      </c>
      <c r="C72" s="12">
        <v>2968600</v>
      </c>
    </row>
    <row r="73" spans="1:3" s="2" customFormat="1" ht="51">
      <c r="A73" s="9" t="s">
        <v>31</v>
      </c>
      <c r="B73" s="11" t="s">
        <v>61</v>
      </c>
      <c r="C73" s="12">
        <v>4629500</v>
      </c>
    </row>
    <row r="74" spans="1:3" s="2" customFormat="1" ht="38.25">
      <c r="A74" s="9" t="s">
        <v>32</v>
      </c>
      <c r="B74" s="11" t="s">
        <v>91</v>
      </c>
      <c r="C74" s="12">
        <v>49735000</v>
      </c>
    </row>
    <row r="75" spans="1:3" s="2" customFormat="1" ht="51">
      <c r="A75" s="9" t="s">
        <v>33</v>
      </c>
      <c r="B75" s="11" t="s">
        <v>62</v>
      </c>
      <c r="C75" s="12">
        <v>3200</v>
      </c>
    </row>
    <row r="76" spans="1:3" s="2" customFormat="1" ht="84" customHeight="1">
      <c r="A76" s="9" t="s">
        <v>34</v>
      </c>
      <c r="B76" s="23" t="s">
        <v>63</v>
      </c>
      <c r="C76" s="12">
        <v>16837200</v>
      </c>
    </row>
    <row r="77" spans="1:3" s="2" customFormat="1" ht="38.25">
      <c r="A77" s="9" t="s">
        <v>100</v>
      </c>
      <c r="B77" s="23" t="s">
        <v>101</v>
      </c>
      <c r="C77" s="12">
        <v>9421800</v>
      </c>
    </row>
    <row r="78" spans="1:3" s="2" customFormat="1" ht="25.5">
      <c r="A78" s="9" t="s">
        <v>85</v>
      </c>
      <c r="B78" s="11" t="s">
        <v>86</v>
      </c>
      <c r="C78" s="12">
        <v>2190300</v>
      </c>
    </row>
    <row r="79" spans="1:3" s="2" customFormat="1" ht="64.5" customHeight="1">
      <c r="A79" s="9" t="s">
        <v>68</v>
      </c>
      <c r="B79" s="11" t="s">
        <v>45</v>
      </c>
      <c r="C79" s="12">
        <v>1900</v>
      </c>
    </row>
    <row r="94" ht="12.75" customHeight="1" hidden="1"/>
  </sheetData>
  <sheetProtection/>
  <mergeCells count="4">
    <mergeCell ref="C7:C8"/>
    <mergeCell ref="A5:C5"/>
    <mergeCell ref="A7:A8"/>
    <mergeCell ref="B7:B8"/>
  </mergeCells>
  <printOptions/>
  <pageMargins left="0.5905511811023623" right="0" top="0" bottom="0" header="0" footer="0"/>
  <pageSetup fitToHeight="0" fitToWidth="1" horizontalDpi="600" verticalDpi="600" orientation="portrait" paperSize="9" scale="86" r:id="rId1"/>
  <headerFooter alignWithMargins="0">
    <oddFooter>&amp;R&amp;P</oddFooter>
  </headerFooter>
  <rowBreaks count="3" manualBreakCount="3">
    <brk id="33" max="2" man="1"/>
    <brk id="54" max="2" man="1"/>
    <brk id="7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Basalyko</cp:lastModifiedBy>
  <cp:lastPrinted>2020-12-10T08:26:56Z</cp:lastPrinted>
  <dcterms:created xsi:type="dcterms:W3CDTF">2007-04-05T07:39:38Z</dcterms:created>
  <dcterms:modified xsi:type="dcterms:W3CDTF">2020-12-12T04:50:05Z</dcterms:modified>
  <cp:category/>
  <cp:version/>
  <cp:contentType/>
  <cp:contentStatus/>
</cp:coreProperties>
</file>