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5" sheetId="1" r:id="rId1"/>
  </sheets>
  <definedNames/>
  <calcPr fullCalcOnLoad="1"/>
</workbook>
</file>

<file path=xl/sharedStrings.xml><?xml version="1.0" encoding="utf-8"?>
<sst xmlns="http://schemas.openxmlformats.org/spreadsheetml/2006/main" count="92" uniqueCount="59">
  <si>
    <t>Приложение 1</t>
  </si>
  <si>
    <t>к Положению о порядке ведения</t>
  </si>
  <si>
    <t xml:space="preserve">муниципальной долговой книги </t>
  </si>
  <si>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</si>
  <si>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</si>
  <si>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</si>
  <si>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</si>
  <si>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Форма обеспечения обязательства, № и дата договора залога/ контргарантии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</si>
  <si>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</si>
  <si>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</si>
  <si>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</si>
  <si>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</si>
  <si>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</si>
  <si>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</si>
  <si>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</si>
  <si>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Остаток долгового обязательства (непогашенный кредит, неиспользованная гарантия)</t>
  </si>
  <si>
    <t>№№</t>
  </si>
  <si>
    <t xml:space="preserve">  </t>
  </si>
  <si>
    <t xml:space="preserve">  Предельный размер долга  Снежинского городского округа</t>
  </si>
  <si>
    <r>
      <t>в  т.ч.  верхний  предел  суммы  обязательств  по  муниципальным гарантиям ___________</t>
    </r>
    <r>
      <rPr>
        <u val="single"/>
        <sz val="10"/>
        <rFont val="Arial"/>
        <family val="2"/>
      </rPr>
      <t>0</t>
    </r>
    <r>
      <rPr>
        <sz val="10"/>
        <rFont val="Arial"/>
        <family val="0"/>
      </rPr>
      <t>__________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</si>
  <si>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</si>
  <si>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Регистра-ционный  номер</t>
  </si>
  <si>
    <t>1.</t>
  </si>
  <si>
    <t>ОАО "Челиндбанк"</t>
  </si>
  <si>
    <t>администрация</t>
  </si>
  <si>
    <t>без обеспечения</t>
  </si>
  <si>
    <t>Муниципальный контракт (Кредитный договор) №0169300015213000015-0060644-01 от 29.04.2013</t>
  </si>
  <si>
    <t>получено</t>
  </si>
  <si>
    <t>погашено</t>
  </si>
  <si>
    <t>04,18.09.2013</t>
  </si>
  <si>
    <t>02,16,19.12.2013</t>
  </si>
  <si>
    <t>на 365 дней, до     28.04.2014</t>
  </si>
  <si>
    <t xml:space="preserve">             Долговые обязательства города Снежинского городского округа:                                                        </t>
  </si>
  <si>
    <t>2.</t>
  </si>
  <si>
    <t>3.</t>
  </si>
  <si>
    <t>4.</t>
  </si>
  <si>
    <t>5.</t>
  </si>
  <si>
    <t xml:space="preserve">Кредитные соглашения и договоры                      </t>
  </si>
  <si>
    <t xml:space="preserve">Договоры и соглашения о получении бюджетных ссуд и бюджетных кредитов  </t>
  </si>
  <si>
    <t xml:space="preserve">Ценные бумаги                                                     </t>
  </si>
  <si>
    <t xml:space="preserve">Договоры о предоставлении муниципальных гарантий  </t>
  </si>
  <si>
    <t xml:space="preserve">Соглашения и договоры о пролонгации и реструктуризации долговых обязательств прошлых лет.                                          </t>
  </si>
  <si>
    <t>Главный бухгалтер                                               _____________________________                          Т.А. Паниковская</t>
  </si>
  <si>
    <t>03,17.02.2014</t>
  </si>
  <si>
    <t>03,17,28.03.2014</t>
  </si>
  <si>
    <t>11,21.03.2014</t>
  </si>
  <si>
    <t>Муниципальный контракт (Кредитный договор) № А10/2014 от 10.04.2014</t>
  </si>
  <si>
    <t>на 365 дней, до     09.04.2015</t>
  </si>
  <si>
    <t>10,17.04.2014</t>
  </si>
  <si>
    <t>14,16,28.04.2014</t>
  </si>
  <si>
    <t>28,29.04.2014</t>
  </si>
  <si>
    <t>05,13,16,28.05.2014</t>
  </si>
  <si>
    <t>08,16.05.2014</t>
  </si>
  <si>
    <t>03,09.06.2014</t>
  </si>
  <si>
    <t>Руководитель финансового органа                                  _____________________________               Н.Ю. Круглик</t>
  </si>
  <si>
    <t>02,03.10.2014</t>
  </si>
  <si>
    <t>Снежинского городского округа на  01 января  2015 г.</t>
  </si>
  <si>
    <t>22,24.12.2014</t>
  </si>
  <si>
    <t xml:space="preserve">                                                                468 120,832       тыс. руб.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</si>
</sst>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</numFmts>
  <fonts count="14">
    <font>
      <sz val="10"/>
      <name val="Arial"/>
      <family val="0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10"/>
      <name val="Courier New"/>
      <family val="3"/>
    </font>
    <font>
      <b/>
      <sz val="7.5"/>
      <name val="Courier New"/>
      <family val="3"/>
    </font>
    <font>
      <b/>
      <sz val="8"/>
      <name val="Courier New"/>
      <family val="3"/>
    </font>
    <font>
      <b/>
      <sz val="11"/>
      <name val="Arial"/>
      <family val="2"/>
    </font>
    <font>
      <u val="single"/>
      <sz val="1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sz val="7.5"/>
      <name val="Times New Roman"/>
      <family val="1"/>
    </font>
    <font>
      <sz val="7.5"/>
      <name val="Times New Roman"/>
      <family val="1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center" wrapText="1"/>
    </xf>
    <xf numFmtId="191" fontId="9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91" fontId="9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4" fontId="8" fillId="0" borderId="7" xfId="0" applyNumberFormat="1" applyFont="1" applyBorder="1" applyAlignment="1">
      <alignment/>
    </xf>
    <xf numFmtId="191" fontId="9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19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9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/>
    </xf>
    <xf numFmtId="191" fontId="1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9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91" fontId="9" fillId="0" borderId="12" xfId="0" applyNumberFormat="1" applyFont="1" applyBorder="1" applyAlignment="1">
      <alignment vertical="center" wrapText="1"/>
    </xf>
    <xf numFmtId="191" fontId="9" fillId="0" borderId="13" xfId="0" applyNumberFormat="1" applyFont="1" applyBorder="1" applyAlignment="1">
      <alignment vertical="center" wrapText="1"/>
    </xf>
    <xf numFmtId="191" fontId="9" fillId="0" borderId="7" xfId="0" applyNumberFormat="1" applyFont="1" applyBorder="1" applyAlignment="1">
      <alignment vertical="center" wrapText="1"/>
    </xf>
    <xf numFmtId="14" fontId="8" fillId="0" borderId="14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14" fontId="8" fillId="0" borderId="12" xfId="0" applyNumberFormat="1" applyFont="1" applyBorder="1" applyAlignment="1">
      <alignment horizontal="right"/>
    </xf>
    <xf numFmtId="14" fontId="8" fillId="0" borderId="13" xfId="0" applyNumberFormat="1" applyFont="1" applyBorder="1" applyAlignment="1">
      <alignment horizontal="right"/>
    </xf>
    <xf numFmtId="0" fontId="13" fillId="0" borderId="0" xfId="0" applyFont="1" applyAlignment="1">
      <alignment/>
    </xf>
    <xf numFmtId="188" fontId="9" fillId="0" borderId="12" xfId="0" applyNumberFormat="1" applyFont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88" fontId="9" fillId="0" borderId="7" xfId="0" applyNumberFormat="1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center" vertical="center" wrapText="1"/>
    </xf>
    <xf numFmtId="191" fontId="9" fillId="0" borderId="7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91" fontId="5" fillId="0" borderId="1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91" fontId="9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3.2812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56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45" customFormat="1" ht="13.5">
      <c r="A9" s="56" t="s">
        <v>58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44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12" customFormat="1" ht="14.25" customHeight="1">
      <c r="A15" s="59" t="s">
        <v>22</v>
      </c>
      <c r="B15" s="60">
        <v>41393</v>
      </c>
      <c r="C15" s="59">
        <v>1</v>
      </c>
      <c r="D15" s="59" t="s">
        <v>23</v>
      </c>
      <c r="E15" s="59" t="s">
        <v>24</v>
      </c>
      <c r="F15" s="59" t="s">
        <v>25</v>
      </c>
      <c r="G15" s="51" t="s">
        <v>26</v>
      </c>
      <c r="H15" s="62">
        <v>95298</v>
      </c>
      <c r="I15" s="65" t="s">
        <v>31</v>
      </c>
      <c r="J15" s="33" t="s">
        <v>27</v>
      </c>
      <c r="K15" s="39">
        <v>41439</v>
      </c>
      <c r="L15" s="36">
        <v>20000</v>
      </c>
      <c r="M15" s="66">
        <f>L15-L16+L17-L18+L19-L20+L21-L22-L23+L24-L25+L26-L27+L28-L29</f>
        <v>0</v>
      </c>
      <c r="N15" s="9"/>
    </row>
    <row r="16" spans="1:14" s="8" customFormat="1" ht="14.25" customHeight="1">
      <c r="A16" s="59"/>
      <c r="B16" s="60"/>
      <c r="C16" s="59"/>
      <c r="D16" s="59"/>
      <c r="E16" s="59"/>
      <c r="F16" s="59"/>
      <c r="G16" s="52"/>
      <c r="H16" s="63"/>
      <c r="I16" s="65"/>
      <c r="J16" s="34" t="s">
        <v>28</v>
      </c>
      <c r="K16" s="40">
        <v>41478</v>
      </c>
      <c r="L16" s="37">
        <v>20000</v>
      </c>
      <c r="M16" s="66"/>
      <c r="N16" s="7"/>
    </row>
    <row r="17" spans="1:14" s="8" customFormat="1" ht="14.25" customHeight="1">
      <c r="A17" s="59"/>
      <c r="B17" s="60"/>
      <c r="C17" s="59"/>
      <c r="D17" s="59"/>
      <c r="E17" s="59"/>
      <c r="F17" s="59"/>
      <c r="G17" s="52"/>
      <c r="H17" s="63"/>
      <c r="I17" s="65"/>
      <c r="J17" s="34" t="s">
        <v>27</v>
      </c>
      <c r="K17" s="41" t="s">
        <v>29</v>
      </c>
      <c r="L17" s="37">
        <v>35000</v>
      </c>
      <c r="M17" s="66"/>
      <c r="N17" s="7"/>
    </row>
    <row r="18" spans="1:14" s="8" customFormat="1" ht="14.25" customHeight="1">
      <c r="A18" s="59"/>
      <c r="B18" s="60"/>
      <c r="C18" s="59"/>
      <c r="D18" s="59"/>
      <c r="E18" s="59"/>
      <c r="F18" s="59"/>
      <c r="G18" s="52"/>
      <c r="H18" s="63"/>
      <c r="I18" s="65"/>
      <c r="J18" s="34" t="s">
        <v>28</v>
      </c>
      <c r="K18" s="40">
        <v>41563</v>
      </c>
      <c r="L18" s="37">
        <v>35000</v>
      </c>
      <c r="M18" s="66"/>
      <c r="N18" s="7"/>
    </row>
    <row r="19" spans="1:14" s="8" customFormat="1" ht="14.25" customHeight="1">
      <c r="A19" s="59"/>
      <c r="B19" s="60"/>
      <c r="C19" s="59"/>
      <c r="D19" s="59"/>
      <c r="E19" s="59"/>
      <c r="F19" s="59"/>
      <c r="G19" s="52"/>
      <c r="H19" s="63"/>
      <c r="I19" s="65"/>
      <c r="J19" s="34" t="s">
        <v>27</v>
      </c>
      <c r="K19" s="40">
        <v>41550</v>
      </c>
      <c r="L19" s="37">
        <v>25000</v>
      </c>
      <c r="M19" s="66"/>
      <c r="N19" s="7"/>
    </row>
    <row r="20" spans="1:14" s="8" customFormat="1" ht="14.25" customHeight="1">
      <c r="A20" s="59"/>
      <c r="B20" s="60"/>
      <c r="C20" s="59"/>
      <c r="D20" s="59"/>
      <c r="E20" s="59"/>
      <c r="F20" s="59"/>
      <c r="G20" s="52"/>
      <c r="H20" s="63"/>
      <c r="I20" s="65"/>
      <c r="J20" s="34" t="s">
        <v>28</v>
      </c>
      <c r="K20" s="40">
        <v>41563</v>
      </c>
      <c r="L20" s="37">
        <v>25000</v>
      </c>
      <c r="M20" s="66"/>
      <c r="N20" s="7"/>
    </row>
    <row r="21" spans="1:14" s="8" customFormat="1" ht="14.25" customHeight="1">
      <c r="A21" s="59"/>
      <c r="B21" s="60"/>
      <c r="C21" s="59"/>
      <c r="D21" s="59"/>
      <c r="E21" s="59"/>
      <c r="F21" s="59"/>
      <c r="G21" s="52"/>
      <c r="H21" s="63"/>
      <c r="I21" s="65"/>
      <c r="J21" s="34" t="s">
        <v>27</v>
      </c>
      <c r="K21" s="42" t="s">
        <v>30</v>
      </c>
      <c r="L21" s="37">
        <v>95000</v>
      </c>
      <c r="M21" s="66"/>
      <c r="N21" s="7"/>
    </row>
    <row r="22" spans="1:14" s="8" customFormat="1" ht="14.25" customHeight="1">
      <c r="A22" s="59"/>
      <c r="B22" s="60"/>
      <c r="C22" s="59"/>
      <c r="D22" s="59"/>
      <c r="E22" s="59"/>
      <c r="F22" s="59"/>
      <c r="G22" s="52"/>
      <c r="H22" s="63"/>
      <c r="I22" s="65"/>
      <c r="J22" s="34" t="s">
        <v>28</v>
      </c>
      <c r="K22" s="43">
        <v>41667</v>
      </c>
      <c r="L22" s="37">
        <v>40000</v>
      </c>
      <c r="M22" s="66"/>
      <c r="N22" s="7"/>
    </row>
    <row r="23" spans="1:14" s="8" customFormat="1" ht="14.25" customHeight="1">
      <c r="A23" s="59"/>
      <c r="B23" s="60"/>
      <c r="C23" s="59"/>
      <c r="D23" s="59"/>
      <c r="E23" s="59"/>
      <c r="F23" s="59"/>
      <c r="G23" s="52"/>
      <c r="H23" s="63"/>
      <c r="I23" s="65"/>
      <c r="J23" s="34" t="s">
        <v>28</v>
      </c>
      <c r="K23" s="43">
        <v>41670</v>
      </c>
      <c r="L23" s="37">
        <v>10000</v>
      </c>
      <c r="M23" s="66"/>
      <c r="N23" s="7"/>
    </row>
    <row r="24" spans="1:14" s="8" customFormat="1" ht="14.25" customHeight="1">
      <c r="A24" s="59"/>
      <c r="B24" s="60"/>
      <c r="C24" s="59"/>
      <c r="D24" s="59"/>
      <c r="E24" s="59"/>
      <c r="F24" s="59"/>
      <c r="G24" s="52"/>
      <c r="H24" s="63"/>
      <c r="I24" s="65"/>
      <c r="J24" s="34" t="s">
        <v>27</v>
      </c>
      <c r="K24" s="43" t="s">
        <v>43</v>
      </c>
      <c r="L24" s="37">
        <v>50000</v>
      </c>
      <c r="M24" s="66"/>
      <c r="N24" s="7"/>
    </row>
    <row r="25" spans="1:14" s="8" customFormat="1" ht="14.25" customHeight="1">
      <c r="A25" s="59"/>
      <c r="B25" s="60"/>
      <c r="C25" s="59"/>
      <c r="D25" s="59"/>
      <c r="E25" s="59"/>
      <c r="F25" s="59"/>
      <c r="G25" s="52"/>
      <c r="H25" s="63"/>
      <c r="I25" s="65"/>
      <c r="J25" s="34" t="s">
        <v>28</v>
      </c>
      <c r="K25" s="43">
        <v>41691</v>
      </c>
      <c r="L25" s="37">
        <v>25000</v>
      </c>
      <c r="M25" s="66"/>
      <c r="N25" s="7"/>
    </row>
    <row r="26" spans="1:14" s="8" customFormat="1" ht="14.25" customHeight="1">
      <c r="A26" s="59"/>
      <c r="B26" s="60"/>
      <c r="C26" s="59"/>
      <c r="D26" s="59"/>
      <c r="E26" s="59"/>
      <c r="F26" s="59"/>
      <c r="G26" s="52"/>
      <c r="H26" s="63"/>
      <c r="I26" s="65"/>
      <c r="J26" s="34" t="s">
        <v>27</v>
      </c>
      <c r="K26" s="43" t="s">
        <v>44</v>
      </c>
      <c r="L26" s="37">
        <v>55000</v>
      </c>
      <c r="M26" s="66"/>
      <c r="N26" s="7"/>
    </row>
    <row r="27" spans="1:14" s="8" customFormat="1" ht="14.25" customHeight="1">
      <c r="A27" s="59"/>
      <c r="B27" s="60"/>
      <c r="C27" s="59"/>
      <c r="D27" s="59"/>
      <c r="E27" s="59"/>
      <c r="F27" s="59"/>
      <c r="G27" s="52"/>
      <c r="H27" s="63"/>
      <c r="I27" s="65"/>
      <c r="J27" s="34" t="s">
        <v>28</v>
      </c>
      <c r="K27" s="43" t="s">
        <v>45</v>
      </c>
      <c r="L27" s="37">
        <v>60000</v>
      </c>
      <c r="M27" s="66"/>
      <c r="N27" s="7"/>
    </row>
    <row r="28" spans="1:14" s="8" customFormat="1" ht="14.25" customHeight="1">
      <c r="A28" s="59"/>
      <c r="B28" s="60"/>
      <c r="C28" s="59"/>
      <c r="D28" s="59"/>
      <c r="E28" s="59"/>
      <c r="F28" s="59"/>
      <c r="G28" s="52"/>
      <c r="H28" s="63"/>
      <c r="I28" s="65"/>
      <c r="J28" s="34" t="s">
        <v>27</v>
      </c>
      <c r="K28" s="43">
        <v>41730</v>
      </c>
      <c r="L28" s="37">
        <v>25000</v>
      </c>
      <c r="M28" s="66"/>
      <c r="N28" s="7"/>
    </row>
    <row r="29" spans="1:14" s="8" customFormat="1" ht="14.25" customHeight="1">
      <c r="A29" s="59"/>
      <c r="B29" s="60"/>
      <c r="C29" s="59"/>
      <c r="D29" s="59"/>
      <c r="E29" s="59"/>
      <c r="F29" s="59"/>
      <c r="G29" s="61"/>
      <c r="H29" s="64"/>
      <c r="I29" s="65"/>
      <c r="J29" s="35" t="s">
        <v>28</v>
      </c>
      <c r="K29" s="43" t="s">
        <v>48</v>
      </c>
      <c r="L29" s="38">
        <v>90000</v>
      </c>
      <c r="M29" s="66"/>
      <c r="N29" s="7"/>
    </row>
    <row r="30" spans="1:14" s="8" customFormat="1" ht="13.5">
      <c r="A30" s="59" t="s">
        <v>33</v>
      </c>
      <c r="B30" s="60">
        <v>41739</v>
      </c>
      <c r="C30" s="59">
        <v>2</v>
      </c>
      <c r="D30" s="59" t="s">
        <v>23</v>
      </c>
      <c r="E30" s="59" t="s">
        <v>24</v>
      </c>
      <c r="F30" s="59" t="s">
        <v>25</v>
      </c>
      <c r="G30" s="67" t="s">
        <v>46</v>
      </c>
      <c r="H30" s="68">
        <v>130000</v>
      </c>
      <c r="I30" s="65" t="s">
        <v>47</v>
      </c>
      <c r="J30" s="13" t="s">
        <v>27</v>
      </c>
      <c r="K30" s="48" t="s">
        <v>49</v>
      </c>
      <c r="L30" s="14">
        <v>107000</v>
      </c>
      <c r="M30" s="66">
        <f>L30-L31+L32-L33+L42-L43+L34-L35+L36-L41+L40-L37+L38-L39</f>
        <v>90000</v>
      </c>
      <c r="N30" s="7"/>
    </row>
    <row r="31" spans="1:14" s="8" customFormat="1" ht="13.5">
      <c r="A31" s="59"/>
      <c r="B31" s="60"/>
      <c r="C31" s="59"/>
      <c r="D31" s="59"/>
      <c r="E31" s="59"/>
      <c r="F31" s="59"/>
      <c r="G31" s="67"/>
      <c r="H31" s="68"/>
      <c r="I31" s="65"/>
      <c r="J31" s="15" t="s">
        <v>28</v>
      </c>
      <c r="K31" s="49" t="s">
        <v>50</v>
      </c>
      <c r="L31" s="16">
        <v>14800</v>
      </c>
      <c r="M31" s="66"/>
      <c r="N31" s="7"/>
    </row>
    <row r="32" spans="1:14" s="8" customFormat="1" ht="13.5">
      <c r="A32" s="59"/>
      <c r="B32" s="60"/>
      <c r="C32" s="59"/>
      <c r="D32" s="59"/>
      <c r="E32" s="59"/>
      <c r="F32" s="59"/>
      <c r="G32" s="67"/>
      <c r="H32" s="68"/>
      <c r="I32" s="65"/>
      <c r="J32" s="15" t="s">
        <v>27</v>
      </c>
      <c r="K32" s="46" t="s">
        <v>51</v>
      </c>
      <c r="L32" s="16">
        <v>73000</v>
      </c>
      <c r="M32" s="66"/>
      <c r="N32" s="7"/>
    </row>
    <row r="33" spans="1:14" s="8" customFormat="1" ht="13.5">
      <c r="A33" s="59"/>
      <c r="B33" s="60"/>
      <c r="C33" s="59"/>
      <c r="D33" s="59"/>
      <c r="E33" s="59"/>
      <c r="F33" s="59"/>
      <c r="G33" s="67"/>
      <c r="H33" s="68"/>
      <c r="I33" s="65"/>
      <c r="J33" s="15" t="s">
        <v>28</v>
      </c>
      <c r="K33" s="47" t="s">
        <v>52</v>
      </c>
      <c r="L33" s="16">
        <v>71000</v>
      </c>
      <c r="M33" s="66"/>
      <c r="N33" s="7"/>
    </row>
    <row r="34" spans="1:14" s="8" customFormat="1" ht="13.5">
      <c r="A34" s="59"/>
      <c r="B34" s="60"/>
      <c r="C34" s="59"/>
      <c r="D34" s="59"/>
      <c r="E34" s="59"/>
      <c r="F34" s="59"/>
      <c r="G34" s="67"/>
      <c r="H34" s="68"/>
      <c r="I34" s="65"/>
      <c r="J34" s="15" t="s">
        <v>27</v>
      </c>
      <c r="K34" s="47" t="s">
        <v>53</v>
      </c>
      <c r="L34" s="16">
        <v>35800</v>
      </c>
      <c r="M34" s="66"/>
      <c r="N34" s="7"/>
    </row>
    <row r="35" spans="1:14" s="8" customFormat="1" ht="13.5">
      <c r="A35" s="59"/>
      <c r="B35" s="60"/>
      <c r="C35" s="59"/>
      <c r="D35" s="59"/>
      <c r="E35" s="59"/>
      <c r="F35" s="59"/>
      <c r="G35" s="67"/>
      <c r="H35" s="68"/>
      <c r="I35" s="65"/>
      <c r="J35" s="15" t="s">
        <v>28</v>
      </c>
      <c r="K35" s="49">
        <v>41814</v>
      </c>
      <c r="L35" s="16">
        <v>50000</v>
      </c>
      <c r="M35" s="66"/>
      <c r="N35" s="7"/>
    </row>
    <row r="36" spans="1:14" s="8" customFormat="1" ht="13.5">
      <c r="A36" s="59"/>
      <c r="B36" s="60"/>
      <c r="C36" s="59"/>
      <c r="D36" s="59"/>
      <c r="E36" s="59"/>
      <c r="F36" s="59"/>
      <c r="G36" s="67"/>
      <c r="H36" s="68"/>
      <c r="I36" s="65"/>
      <c r="J36" s="15" t="s">
        <v>27</v>
      </c>
      <c r="K36" s="49">
        <v>41823</v>
      </c>
      <c r="L36" s="16">
        <v>20000</v>
      </c>
      <c r="M36" s="66"/>
      <c r="N36" s="7"/>
    </row>
    <row r="37" spans="1:14" s="8" customFormat="1" ht="13.5">
      <c r="A37" s="59"/>
      <c r="B37" s="60"/>
      <c r="C37" s="59"/>
      <c r="D37" s="59"/>
      <c r="E37" s="59"/>
      <c r="F37" s="59"/>
      <c r="G37" s="67"/>
      <c r="H37" s="68"/>
      <c r="I37" s="65"/>
      <c r="J37" s="15" t="s">
        <v>28</v>
      </c>
      <c r="K37" s="49">
        <v>41835</v>
      </c>
      <c r="L37" s="16">
        <v>100000</v>
      </c>
      <c r="M37" s="66"/>
      <c r="N37" s="7"/>
    </row>
    <row r="38" spans="1:14" s="8" customFormat="1" ht="13.5">
      <c r="A38" s="59"/>
      <c r="B38" s="60"/>
      <c r="C38" s="59"/>
      <c r="D38" s="59"/>
      <c r="E38" s="59"/>
      <c r="F38" s="59"/>
      <c r="G38" s="67"/>
      <c r="H38" s="68"/>
      <c r="I38" s="65"/>
      <c r="J38" s="15" t="s">
        <v>27</v>
      </c>
      <c r="K38" s="49">
        <v>41899</v>
      </c>
      <c r="L38" s="16">
        <v>20000</v>
      </c>
      <c r="M38" s="66"/>
      <c r="N38" s="7"/>
    </row>
    <row r="39" spans="1:14" s="8" customFormat="1" ht="13.5">
      <c r="A39" s="59"/>
      <c r="B39" s="60"/>
      <c r="C39" s="59"/>
      <c r="D39" s="59"/>
      <c r="E39" s="59"/>
      <c r="F39" s="59"/>
      <c r="G39" s="67"/>
      <c r="H39" s="68"/>
      <c r="I39" s="65"/>
      <c r="J39" s="15" t="s">
        <v>28</v>
      </c>
      <c r="K39" s="49"/>
      <c r="L39" s="16">
        <v>0</v>
      </c>
      <c r="M39" s="66"/>
      <c r="N39" s="7"/>
    </row>
    <row r="40" spans="1:14" s="8" customFormat="1" ht="13.5">
      <c r="A40" s="59"/>
      <c r="B40" s="60"/>
      <c r="C40" s="59"/>
      <c r="D40" s="59"/>
      <c r="E40" s="59"/>
      <c r="F40" s="59"/>
      <c r="G40" s="67"/>
      <c r="H40" s="68"/>
      <c r="I40" s="65"/>
      <c r="J40" s="15" t="s">
        <v>27</v>
      </c>
      <c r="K40" s="49" t="s">
        <v>55</v>
      </c>
      <c r="L40" s="16">
        <v>29000</v>
      </c>
      <c r="M40" s="66"/>
      <c r="N40" s="7"/>
    </row>
    <row r="41" spans="1:14" s="8" customFormat="1" ht="13.5">
      <c r="A41" s="59"/>
      <c r="B41" s="60"/>
      <c r="C41" s="59"/>
      <c r="D41" s="59"/>
      <c r="E41" s="59"/>
      <c r="F41" s="59"/>
      <c r="G41" s="67"/>
      <c r="H41" s="68"/>
      <c r="I41" s="65"/>
      <c r="J41" s="15" t="s">
        <v>28</v>
      </c>
      <c r="K41" s="49">
        <v>41922</v>
      </c>
      <c r="L41" s="16">
        <v>49000</v>
      </c>
      <c r="M41" s="66"/>
      <c r="N41" s="7"/>
    </row>
    <row r="42" spans="1:14" s="8" customFormat="1" ht="13.5">
      <c r="A42" s="59"/>
      <c r="B42" s="60"/>
      <c r="C42" s="59"/>
      <c r="D42" s="59"/>
      <c r="E42" s="59"/>
      <c r="F42" s="59"/>
      <c r="G42" s="67"/>
      <c r="H42" s="68"/>
      <c r="I42" s="65"/>
      <c r="J42" s="15" t="s">
        <v>27</v>
      </c>
      <c r="K42" s="49" t="s">
        <v>57</v>
      </c>
      <c r="L42" s="16">
        <v>90000</v>
      </c>
      <c r="M42" s="66"/>
      <c r="N42" s="7"/>
    </row>
    <row r="43" spans="1:14" s="8" customFormat="1" ht="13.5">
      <c r="A43" s="59"/>
      <c r="B43" s="60"/>
      <c r="C43" s="59"/>
      <c r="D43" s="59"/>
      <c r="E43" s="59"/>
      <c r="F43" s="59"/>
      <c r="G43" s="67"/>
      <c r="H43" s="68"/>
      <c r="I43" s="65"/>
      <c r="J43" s="17" t="s">
        <v>28</v>
      </c>
      <c r="K43" s="18"/>
      <c r="L43" s="19"/>
      <c r="M43" s="66"/>
      <c r="N43" s="7"/>
    </row>
    <row r="44" spans="11:14" ht="12.75">
      <c r="K44" s="50"/>
      <c r="N44" s="7"/>
    </row>
    <row r="45" spans="1:14" ht="12.75">
      <c r="A45" s="20"/>
      <c r="B45" s="69" t="s">
        <v>32</v>
      </c>
      <c r="C45" s="69"/>
      <c r="D45" s="69"/>
      <c r="E45" s="69"/>
      <c r="F45" s="21">
        <f>M15+M30</f>
        <v>90000</v>
      </c>
      <c r="G45" s="22"/>
      <c r="H45" s="22"/>
      <c r="I45" s="22"/>
      <c r="J45" s="22"/>
      <c r="K45" s="22"/>
      <c r="L45" s="22"/>
      <c r="M45" s="23"/>
      <c r="N45" s="7"/>
    </row>
    <row r="46" spans="1:6" ht="4.5" customHeight="1">
      <c r="A46" s="25"/>
      <c r="B46" s="27"/>
      <c r="C46" s="27"/>
      <c r="D46" s="27"/>
      <c r="E46" s="27"/>
      <c r="F46" s="12"/>
    </row>
    <row r="47" spans="1:14" ht="12.75">
      <c r="A47" s="24" t="s">
        <v>22</v>
      </c>
      <c r="B47" s="70" t="s">
        <v>37</v>
      </c>
      <c r="C47" s="70"/>
      <c r="D47" s="70"/>
      <c r="E47" s="70"/>
      <c r="F47" s="28"/>
      <c r="G47" s="22"/>
      <c r="H47" s="28">
        <v>0</v>
      </c>
      <c r="I47" s="22"/>
      <c r="J47" s="22"/>
      <c r="K47" s="22"/>
      <c r="L47" s="22"/>
      <c r="M47" s="23"/>
      <c r="N47" s="7"/>
    </row>
    <row r="48" spans="1:6" ht="4.5" customHeight="1">
      <c r="A48" s="25"/>
      <c r="B48" s="27"/>
      <c r="C48" s="27"/>
      <c r="D48" s="27"/>
      <c r="E48" s="27"/>
      <c r="F48" s="12"/>
    </row>
    <row r="49" spans="1:14" ht="12.75">
      <c r="A49" s="24" t="s">
        <v>33</v>
      </c>
      <c r="B49" s="72" t="s">
        <v>38</v>
      </c>
      <c r="C49" s="72"/>
      <c r="D49" s="72"/>
      <c r="E49" s="72"/>
      <c r="F49" s="72"/>
      <c r="G49" s="72"/>
      <c r="H49" s="28">
        <v>0</v>
      </c>
      <c r="I49" s="22"/>
      <c r="J49" s="22"/>
      <c r="K49" s="22"/>
      <c r="L49" s="22"/>
      <c r="M49" s="23"/>
      <c r="N49" s="7"/>
    </row>
    <row r="50" spans="1:6" ht="4.5" customHeight="1">
      <c r="A50" s="25"/>
      <c r="B50" s="27"/>
      <c r="C50" s="27"/>
      <c r="D50" s="27"/>
      <c r="E50" s="27"/>
      <c r="F50" s="12"/>
    </row>
    <row r="51" spans="1:14" ht="12.75">
      <c r="A51" s="24" t="s">
        <v>34</v>
      </c>
      <c r="B51" s="70" t="s">
        <v>39</v>
      </c>
      <c r="C51" s="70"/>
      <c r="D51" s="70"/>
      <c r="E51" s="70"/>
      <c r="F51" s="28"/>
      <c r="G51" s="22"/>
      <c r="H51" s="28">
        <v>0</v>
      </c>
      <c r="I51" s="22"/>
      <c r="J51" s="22"/>
      <c r="K51" s="22"/>
      <c r="L51" s="22"/>
      <c r="M51" s="23"/>
      <c r="N51" s="7"/>
    </row>
    <row r="52" spans="1:6" ht="4.5" customHeight="1">
      <c r="A52" s="25"/>
      <c r="B52" s="27"/>
      <c r="C52" s="27"/>
      <c r="D52" s="27"/>
      <c r="E52" s="27"/>
      <c r="F52" s="12"/>
    </row>
    <row r="53" spans="1:14" ht="12.75">
      <c r="A53" s="24" t="s">
        <v>35</v>
      </c>
      <c r="B53" s="70" t="s">
        <v>40</v>
      </c>
      <c r="C53" s="70"/>
      <c r="D53" s="70"/>
      <c r="E53" s="70"/>
      <c r="F53" s="28"/>
      <c r="G53" s="22"/>
      <c r="H53" s="28">
        <v>0</v>
      </c>
      <c r="I53" s="22"/>
      <c r="J53" s="22"/>
      <c r="K53" s="22"/>
      <c r="L53" s="22"/>
      <c r="M53" s="23"/>
      <c r="N53" s="7"/>
    </row>
    <row r="54" spans="1:6" ht="4.5" customHeight="1">
      <c r="A54" s="25"/>
      <c r="B54" s="27"/>
      <c r="C54" s="27"/>
      <c r="D54" s="27"/>
      <c r="E54" s="27"/>
      <c r="F54" s="12"/>
    </row>
    <row r="55" spans="1:14" ht="12.75">
      <c r="A55" s="24" t="s">
        <v>36</v>
      </c>
      <c r="B55" s="26" t="s">
        <v>41</v>
      </c>
      <c r="C55" s="26"/>
      <c r="D55" s="26"/>
      <c r="E55" s="26"/>
      <c r="F55" s="28"/>
      <c r="G55" s="22"/>
      <c r="H55" s="28">
        <v>0</v>
      </c>
      <c r="I55" s="22"/>
      <c r="J55" s="22"/>
      <c r="K55" s="22"/>
      <c r="L55" s="22"/>
      <c r="M55" s="23"/>
      <c r="N55" s="7"/>
    </row>
    <row r="56" spans="1:14" ht="12.75">
      <c r="A56" s="29"/>
      <c r="B56" s="30"/>
      <c r="C56" s="30"/>
      <c r="D56" s="30"/>
      <c r="E56" s="30"/>
      <c r="F56" s="31"/>
      <c r="G56" s="32"/>
      <c r="H56" s="31"/>
      <c r="I56" s="32"/>
      <c r="J56" s="32"/>
      <c r="K56" s="32"/>
      <c r="L56" s="32"/>
      <c r="M56" s="32"/>
      <c r="N56" s="7"/>
    </row>
    <row r="57" spans="2:12" ht="12.75">
      <c r="B57" s="71" t="s">
        <v>54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9" spans="2:12" ht="12.75">
      <c r="B59" s="71" t="s">
        <v>42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</row>
  </sheetData>
  <mergeCells count="41">
    <mergeCell ref="B59:L59"/>
    <mergeCell ref="B49:G49"/>
    <mergeCell ref="B51:E51"/>
    <mergeCell ref="B53:E53"/>
    <mergeCell ref="B57:L57"/>
    <mergeCell ref="I30:I43"/>
    <mergeCell ref="M30:M43"/>
    <mergeCell ref="B45:E45"/>
    <mergeCell ref="B47:E47"/>
    <mergeCell ref="I15:I29"/>
    <mergeCell ref="M15:M29"/>
    <mergeCell ref="A30:A43"/>
    <mergeCell ref="B30:B43"/>
    <mergeCell ref="C30:C43"/>
    <mergeCell ref="D30:D43"/>
    <mergeCell ref="E30:E43"/>
    <mergeCell ref="F30:F43"/>
    <mergeCell ref="G30:G43"/>
    <mergeCell ref="H30:H43"/>
    <mergeCell ref="E15:E29"/>
    <mergeCell ref="F15:F29"/>
    <mergeCell ref="G15:G29"/>
    <mergeCell ref="H15:H29"/>
    <mergeCell ref="A15:A29"/>
    <mergeCell ref="B15:B29"/>
    <mergeCell ref="C15:C29"/>
    <mergeCell ref="D15:D2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75" right="0.75" top="0.74" bottom="0.28" header="0.5" footer="0.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2015-12-28T04:32:12Z</cp:lastPrinted>
  <dcterms:created xsi:type="dcterms:W3CDTF">1996-10-08T23:32:33Z</dcterms:created>
  <dcterms:modified xsi:type="dcterms:W3CDTF">2016-10-18T09:30:04Z</dcterms:modified>
  <cp:category/>
  <cp:version/>
  <cp:contentType/>
  <cp:contentStatus/>
</cp:coreProperties>
</file>